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3" i="1" l="1"/>
  <c r="G24" i="1"/>
  <c r="G2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" i="1"/>
  <c r="G26" i="1" l="1"/>
  <c r="G28" i="1" l="1"/>
  <c r="G27" i="1"/>
</calcChain>
</file>

<file path=xl/sharedStrings.xml><?xml version="1.0" encoding="utf-8"?>
<sst xmlns="http://schemas.openxmlformats.org/spreadsheetml/2006/main" count="54" uniqueCount="37">
  <si>
    <t>číslo</t>
  </si>
  <si>
    <t>malování společných prostor</t>
  </si>
  <si>
    <t>množství</t>
  </si>
  <si>
    <t>štuk vnitřní</t>
  </si>
  <si>
    <t>penetrace</t>
  </si>
  <si>
    <t>perlinka</t>
  </si>
  <si>
    <t>bezbarvý lak na dřevo</t>
  </si>
  <si>
    <t>barva na sokl</t>
  </si>
  <si>
    <t>zdrsnění stávajícího soklu</t>
  </si>
  <si>
    <t>penetrování před natažením lepidlem s perlinkou</t>
  </si>
  <si>
    <t>natažení lepidla s perlinkou</t>
  </si>
  <si>
    <t>štukování</t>
  </si>
  <si>
    <t>malba bílá</t>
  </si>
  <si>
    <t>nátěr soklu</t>
  </si>
  <si>
    <t>nátěr madla zábradlí</t>
  </si>
  <si>
    <t>penetrování před nátěrem soklu</t>
  </si>
  <si>
    <t>hrubý úklid</t>
  </si>
  <si>
    <t>zakrývání před malbou</t>
  </si>
  <si>
    <t>přesun hmot</t>
  </si>
  <si>
    <t>kus</t>
  </si>
  <si>
    <t>nátěr podschodnic</t>
  </si>
  <si>
    <t>stěrka</t>
  </si>
  <si>
    <t>interiérová malba bílá s bělostí 90% a vyšší</t>
  </si>
  <si>
    <t>MJ</t>
  </si>
  <si>
    <t>kg</t>
  </si>
  <si>
    <t>stavební lepidlo flexi</t>
  </si>
  <si>
    <t>l</t>
  </si>
  <si>
    <t>m2</t>
  </si>
  <si>
    <t>j. cena (CZK)</t>
  </si>
  <si>
    <t>cena celkem (CZK)</t>
  </si>
  <si>
    <t>CENA CELKEM BEZ DPH</t>
  </si>
  <si>
    <t>DPH</t>
  </si>
  <si>
    <t>CENA VČETNĚ DPH</t>
  </si>
  <si>
    <t>Malování Mezilesí 2059 2060</t>
  </si>
  <si>
    <t>nátěr rozvaděčů</t>
  </si>
  <si>
    <t>sokl z dlažby v suterénu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</si>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</sst>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/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9" fontId="2" fillId="0" borderId="2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L24" sqref="L24"/>
    </sheetView>
  </sheetViews>
  <sheetFormatPr defaultRowHeight="15.75" x14ac:dyDescent="0.25"/>
  <cols>
    <col min="1" max="1" width="3.5703125" style="1" customWidth="1"/>
    <col min="2" max="2" width="9.7109375" style="1" customWidth="1"/>
    <col min="3" max="3" width="47.42578125" style="1" bestFit="1" customWidth="1"/>
    <col min="4" max="4" width="7.28515625" style="2" customWidth="1"/>
    <col min="5" max="5" width="9.7109375" style="2" bestFit="1" customWidth="1"/>
    <col min="6" max="6" width="12.85546875" style="2" bestFit="1" customWidth="1"/>
    <col min="7" max="7" width="18.85546875" style="2" bestFit="1" customWidth="1"/>
    <col min="8" max="8" width="18.5703125" style="1" bestFit="1" customWidth="1"/>
    <col min="9" max="16384" width="9.140625" style="1"/>
  </cols>
  <sheetData>
    <row r="1" spans="2:7" ht="34.5" customHeight="1" thickBot="1" x14ac:dyDescent="0.45">
      <c r="B1" s="35" t="s">
        <v>33</v>
      </c>
      <c r="C1" s="35"/>
      <c r="D1" s="35"/>
      <c r="E1" s="35"/>
      <c r="F1" s="35"/>
      <c r="G1" s="35"/>
    </row>
    <row r="2" spans="2:7" ht="16.5" thickBot="1" x14ac:dyDescent="0.3">
      <c r="B2" s="22" t="s">
        <v>0</v>
      </c>
      <c r="C2" s="23" t="s">
        <v>1</v>
      </c>
      <c r="D2" s="22" t="s">
        <v>23</v>
      </c>
      <c r="E2" s="24" t="s">
        <v>2</v>
      </c>
      <c r="F2" s="22" t="s">
        <v>28</v>
      </c>
      <c r="G2" s="25" t="s">
        <v>29</v>
      </c>
    </row>
    <row r="3" spans="2:7" x14ac:dyDescent="0.25">
      <c r="B3" s="3">
        <v>1</v>
      </c>
      <c r="C3" s="4" t="s">
        <v>22</v>
      </c>
      <c r="D3" s="5" t="s">
        <v>24</v>
      </c>
      <c r="E3" s="5">
        <v>640</v>
      </c>
      <c r="F3" s="13"/>
      <c r="G3" s="16">
        <f>F3*E3</f>
        <v>0</v>
      </c>
    </row>
    <row r="4" spans="2:7" x14ac:dyDescent="0.25">
      <c r="B4" s="6">
        <v>2</v>
      </c>
      <c r="C4" s="7" t="s">
        <v>25</v>
      </c>
      <c r="D4" s="8" t="s">
        <v>24</v>
      </c>
      <c r="E4" s="8">
        <v>3200</v>
      </c>
      <c r="F4" s="14"/>
      <c r="G4" s="12">
        <f t="shared" ref="G4:G25" si="0">F4*E4</f>
        <v>0</v>
      </c>
    </row>
    <row r="5" spans="2:7" x14ac:dyDescent="0.25">
      <c r="B5" s="6">
        <v>3</v>
      </c>
      <c r="C5" s="7" t="s">
        <v>21</v>
      </c>
      <c r="D5" s="8" t="s">
        <v>24</v>
      </c>
      <c r="E5" s="8">
        <v>105</v>
      </c>
      <c r="F5" s="14"/>
      <c r="G5" s="12">
        <f t="shared" si="0"/>
        <v>0</v>
      </c>
    </row>
    <row r="6" spans="2:7" x14ac:dyDescent="0.25">
      <c r="B6" s="6">
        <v>4</v>
      </c>
      <c r="C6" s="7" t="s">
        <v>3</v>
      </c>
      <c r="D6" s="8" t="s">
        <v>24</v>
      </c>
      <c r="E6" s="8">
        <v>1680</v>
      </c>
      <c r="F6" s="14"/>
      <c r="G6" s="12">
        <f t="shared" si="0"/>
        <v>0</v>
      </c>
    </row>
    <row r="7" spans="2:7" x14ac:dyDescent="0.25">
      <c r="B7" s="6">
        <v>5</v>
      </c>
      <c r="C7" s="7" t="s">
        <v>4</v>
      </c>
      <c r="D7" s="8" t="s">
        <v>26</v>
      </c>
      <c r="E7" s="8">
        <v>150</v>
      </c>
      <c r="F7" s="14"/>
      <c r="G7" s="12">
        <f t="shared" si="0"/>
        <v>0</v>
      </c>
    </row>
    <row r="8" spans="2:7" x14ac:dyDescent="0.25">
      <c r="B8" s="6">
        <v>6</v>
      </c>
      <c r="C8" s="7" t="s">
        <v>5</v>
      </c>
      <c r="D8" s="8" t="s">
        <v>27</v>
      </c>
      <c r="E8" s="8">
        <v>1500</v>
      </c>
      <c r="F8" s="14"/>
      <c r="G8" s="12">
        <f t="shared" si="0"/>
        <v>0</v>
      </c>
    </row>
    <row r="9" spans="2:7" x14ac:dyDescent="0.25">
      <c r="B9" s="6">
        <v>7</v>
      </c>
      <c r="C9" s="7" t="s">
        <v>6</v>
      </c>
      <c r="D9" s="8" t="s">
        <v>26</v>
      </c>
      <c r="E9" s="8">
        <v>1.5</v>
      </c>
      <c r="F9" s="14"/>
      <c r="G9" s="12">
        <f t="shared" si="0"/>
        <v>0</v>
      </c>
    </row>
    <row r="10" spans="2:7" x14ac:dyDescent="0.25">
      <c r="B10" s="6">
        <v>8</v>
      </c>
      <c r="C10" s="7" t="s">
        <v>7</v>
      </c>
      <c r="D10" s="8" t="s">
        <v>26</v>
      </c>
      <c r="E10" s="8">
        <v>340</v>
      </c>
      <c r="F10" s="14"/>
      <c r="G10" s="12">
        <f t="shared" si="0"/>
        <v>0</v>
      </c>
    </row>
    <row r="11" spans="2:7" x14ac:dyDescent="0.25">
      <c r="B11" s="6">
        <v>9</v>
      </c>
      <c r="C11" s="7" t="s">
        <v>8</v>
      </c>
      <c r="D11" s="8" t="s">
        <v>27</v>
      </c>
      <c r="E11" s="8">
        <v>1074</v>
      </c>
      <c r="F11" s="14"/>
      <c r="G11" s="12">
        <f t="shared" si="0"/>
        <v>0</v>
      </c>
    </row>
    <row r="12" spans="2:7" x14ac:dyDescent="0.25">
      <c r="B12" s="6">
        <v>10</v>
      </c>
      <c r="C12" s="7" t="s">
        <v>9</v>
      </c>
      <c r="D12" s="8" t="s">
        <v>27</v>
      </c>
      <c r="E12" s="8">
        <v>1454</v>
      </c>
      <c r="F12" s="14"/>
      <c r="G12" s="12">
        <f t="shared" si="0"/>
        <v>0</v>
      </c>
    </row>
    <row r="13" spans="2:7" x14ac:dyDescent="0.25">
      <c r="B13" s="6">
        <v>11</v>
      </c>
      <c r="C13" s="7" t="s">
        <v>10</v>
      </c>
      <c r="D13" s="8" t="s">
        <v>27</v>
      </c>
      <c r="E13" s="8">
        <v>1454</v>
      </c>
      <c r="F13" s="14"/>
      <c r="G13" s="12">
        <f t="shared" si="0"/>
        <v>0</v>
      </c>
    </row>
    <row r="14" spans="2:7" x14ac:dyDescent="0.25">
      <c r="B14" s="6">
        <v>12</v>
      </c>
      <c r="C14" s="7" t="s">
        <v>11</v>
      </c>
      <c r="D14" s="8" t="s">
        <v>27</v>
      </c>
      <c r="E14" s="8">
        <v>1454</v>
      </c>
      <c r="F14" s="14"/>
      <c r="G14" s="12">
        <f t="shared" si="0"/>
        <v>0</v>
      </c>
    </row>
    <row r="15" spans="2:7" x14ac:dyDescent="0.25">
      <c r="B15" s="6">
        <v>13</v>
      </c>
      <c r="C15" s="7" t="s">
        <v>12</v>
      </c>
      <c r="D15" s="8" t="s">
        <v>27</v>
      </c>
      <c r="E15" s="8">
        <v>2534</v>
      </c>
      <c r="F15" s="14"/>
      <c r="G15" s="12">
        <f t="shared" si="0"/>
        <v>0</v>
      </c>
    </row>
    <row r="16" spans="2:7" x14ac:dyDescent="0.25">
      <c r="B16" s="6">
        <v>14</v>
      </c>
      <c r="C16" s="7" t="s">
        <v>13</v>
      </c>
      <c r="D16" s="8" t="s">
        <v>27</v>
      </c>
      <c r="E16" s="8">
        <v>1091</v>
      </c>
      <c r="F16" s="14"/>
      <c r="G16" s="12">
        <f t="shared" si="0"/>
        <v>0</v>
      </c>
    </row>
    <row r="17" spans="2:7" x14ac:dyDescent="0.25">
      <c r="B17" s="6">
        <v>15</v>
      </c>
      <c r="C17" s="7" t="s">
        <v>14</v>
      </c>
      <c r="D17" s="8" t="s">
        <v>19</v>
      </c>
      <c r="E17" s="8">
        <v>24</v>
      </c>
      <c r="F17" s="14"/>
      <c r="G17" s="12">
        <f t="shared" si="0"/>
        <v>0</v>
      </c>
    </row>
    <row r="18" spans="2:7" x14ac:dyDescent="0.25">
      <c r="B18" s="6">
        <v>16</v>
      </c>
      <c r="C18" s="7" t="s">
        <v>20</v>
      </c>
      <c r="D18" s="8" t="s">
        <v>27</v>
      </c>
      <c r="E18" s="8">
        <v>308</v>
      </c>
      <c r="F18" s="14"/>
      <c r="G18" s="12">
        <f t="shared" si="0"/>
        <v>0</v>
      </c>
    </row>
    <row r="19" spans="2:7" x14ac:dyDescent="0.25">
      <c r="B19" s="6">
        <v>17</v>
      </c>
      <c r="C19" s="7" t="s">
        <v>15</v>
      </c>
      <c r="D19" s="8" t="s">
        <v>27</v>
      </c>
      <c r="E19" s="8">
        <v>1091</v>
      </c>
      <c r="F19" s="14"/>
      <c r="G19" s="12">
        <f t="shared" si="0"/>
        <v>0</v>
      </c>
    </row>
    <row r="20" spans="2:7" x14ac:dyDescent="0.25">
      <c r="B20" s="6">
        <v>18</v>
      </c>
      <c r="C20" s="7" t="s">
        <v>16</v>
      </c>
      <c r="D20" s="8" t="s">
        <v>19</v>
      </c>
      <c r="E20" s="8">
        <v>1</v>
      </c>
      <c r="F20" s="14"/>
      <c r="G20" s="12">
        <f t="shared" si="0"/>
        <v>0</v>
      </c>
    </row>
    <row r="21" spans="2:7" x14ac:dyDescent="0.25">
      <c r="B21" s="6">
        <v>19</v>
      </c>
      <c r="C21" s="7" t="s">
        <v>17</v>
      </c>
      <c r="D21" s="8" t="s">
        <v>19</v>
      </c>
      <c r="E21" s="8">
        <v>1</v>
      </c>
      <c r="F21" s="14"/>
      <c r="G21" s="12">
        <f t="shared" si="0"/>
        <v>0</v>
      </c>
    </row>
    <row r="22" spans="2:7" x14ac:dyDescent="0.25">
      <c r="B22" s="6">
        <v>20</v>
      </c>
      <c r="C22" s="7" t="s">
        <v>18</v>
      </c>
      <c r="D22" s="8" t="s">
        <v>19</v>
      </c>
      <c r="E22" s="8">
        <v>1</v>
      </c>
      <c r="F22" s="14"/>
      <c r="G22" s="12">
        <f t="shared" si="0"/>
        <v>0</v>
      </c>
    </row>
    <row r="23" spans="2:7" x14ac:dyDescent="0.25">
      <c r="B23" s="6">
        <v>21</v>
      </c>
      <c r="C23" s="7" t="s">
        <v>34</v>
      </c>
      <c r="D23" s="8" t="s">
        <v>19</v>
      </c>
      <c r="E23" s="8">
        <v>24</v>
      </c>
      <c r="F23" s="14"/>
      <c r="G23" s="12">
        <f t="shared" si="0"/>
        <v>0</v>
      </c>
    </row>
    <row r="24" spans="2:7" x14ac:dyDescent="0.25">
      <c r="B24" s="6">
        <v>22</v>
      </c>
      <c r="C24" s="7" t="s">
        <v>35</v>
      </c>
      <c r="D24" s="8" t="s">
        <v>36</v>
      </c>
      <c r="E24" s="8">
        <v>60</v>
      </c>
      <c r="F24" s="14"/>
      <c r="G24" s="12">
        <f t="shared" si="0"/>
        <v>0</v>
      </c>
    </row>
    <row r="25" spans="2:7" ht="16.5" thickBot="1" x14ac:dyDescent="0.3">
      <c r="B25" s="9">
        <v>23</v>
      </c>
      <c r="C25" s="10"/>
      <c r="D25" s="11"/>
      <c r="E25" s="11">
        <v>1</v>
      </c>
      <c r="F25" s="15"/>
      <c r="G25" s="17">
        <f t="shared" si="0"/>
        <v>0</v>
      </c>
    </row>
    <row r="26" spans="2:7" x14ac:dyDescent="0.25">
      <c r="B26" s="27" t="s">
        <v>30</v>
      </c>
      <c r="C26" s="28"/>
      <c r="D26" s="28"/>
      <c r="E26" s="28"/>
      <c r="F26" s="28"/>
      <c r="G26" s="18">
        <f>SUM(G3:G25)</f>
        <v>0</v>
      </c>
    </row>
    <row r="27" spans="2:7" x14ac:dyDescent="0.25">
      <c r="B27" s="29" t="s">
        <v>31</v>
      </c>
      <c r="C27" s="30"/>
      <c r="D27" s="19">
        <v>0.15</v>
      </c>
      <c r="E27" s="33"/>
      <c r="F27" s="34"/>
      <c r="G27" s="20">
        <f>G26*0.15</f>
        <v>0</v>
      </c>
    </row>
    <row r="28" spans="2:7" ht="16.5" thickBot="1" x14ac:dyDescent="0.3">
      <c r="B28" s="31" t="s">
        <v>32</v>
      </c>
      <c r="C28" s="32"/>
      <c r="D28" s="32"/>
      <c r="E28" s="32"/>
      <c r="F28" s="32"/>
      <c r="G28" s="21">
        <f>G26*1.15</f>
        <v>0</v>
      </c>
    </row>
    <row r="30" spans="2:7" x14ac:dyDescent="0.25">
      <c r="D30" s="26"/>
      <c r="E30" s="26"/>
      <c r="F30" s="26"/>
    </row>
    <row r="31" spans="2:7" x14ac:dyDescent="0.25">
      <c r="D31" s="26"/>
      <c r="E31" s="26"/>
      <c r="F31" s="26"/>
    </row>
    <row r="32" spans="2:7" x14ac:dyDescent="0.25">
      <c r="D32" s="26"/>
      <c r="E32" s="26"/>
      <c r="F32" s="26"/>
    </row>
  </sheetData>
  <mergeCells count="5">
    <mergeCell ref="B26:F26"/>
    <mergeCell ref="B27:C27"/>
    <mergeCell ref="B28:F28"/>
    <mergeCell ref="E27:F27"/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2018-05-16T07:20:34Z</dcterms:modified>
</cp:coreProperties>
</file>