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12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17" i="1" l="1"/>
  <c r="G17" i="1"/>
  <c r="G16" i="1" l="1"/>
  <c r="H16" i="1"/>
  <c r="G10" i="1"/>
  <c r="H10" i="1"/>
  <c r="G11" i="1"/>
  <c r="H11" i="1"/>
  <c r="G12" i="1"/>
  <c r="H12" i="1"/>
  <c r="G13" i="1"/>
  <c r="H13" i="1"/>
  <c r="G8" i="1" l="1"/>
  <c r="H8" i="1"/>
  <c r="G7" i="1"/>
  <c r="H7" i="1"/>
  <c r="G14" i="1"/>
  <c r="H14" i="1"/>
  <c r="G15" i="1"/>
  <c r="H15" i="1"/>
  <c r="G18" i="1"/>
  <c r="H18" i="1"/>
  <c r="H9" i="1" l="1"/>
  <c r="G9" i="1"/>
  <c r="H5" i="1"/>
  <c r="G5" i="1"/>
  <c r="H19" i="1" l="1"/>
  <c r="G19" i="1"/>
  <c r="G21" i="1" l="1"/>
  <c r="G22" i="1" s="1"/>
  <c r="G23" i="1" s="1"/>
</calcChain>
</file>

<file path=xl/sharedStrings.xml><?xml version="1.0" encoding="utf-8"?>
<sst xmlns="http://schemas.openxmlformats.org/spreadsheetml/2006/main" count="45" uniqueCount="31">
  <si>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</si>
  <si>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</si>
  <si>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</si>
  <si>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</si>
  <si>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</si>
  <si>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</si>
  <si>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</si>
  <si>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</si>
  <si>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</si>
  <si>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</si>
  <si>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</si>
  <si>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</si>
  <si>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</si>
  <si>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,,,,,,,,,,,,,,</t>
  </si>
  <si>
    <t>KS</t>
  </si>
  <si>
    <t>Ústředna EPS</t>
  </si>
  <si>
    <t>Bezdrátový optický kouřový hlásič</t>
  </si>
  <si>
    <t>Bezdrátový tepelný hlásič</t>
  </si>
  <si>
    <t>Bzdrátový tlačítkový hlásič</t>
  </si>
  <si>
    <t>Bezdrátový optický hlásič s hlasovou signalizací</t>
  </si>
  <si>
    <t>Bezdrátový rozšiřovací modul (expander)</t>
  </si>
  <si>
    <t>Bezdrátový překladový modul (translátor)</t>
  </si>
  <si>
    <t>Bezúdržbový akumulátor 12V/7Ah</t>
  </si>
  <si>
    <t>Zálohovaný zdroj EPS 27V/2Ah</t>
  </si>
  <si>
    <t>Nastavení ústředny - programování systému</t>
  </si>
  <si>
    <t>Doprava</t>
  </si>
  <si>
    <t>Montážní materiál</t>
  </si>
  <si>
    <t>Přepěťová ochrana 230V</t>
  </si>
  <si>
    <t xml:space="preserve">GSM brána 4G </t>
  </si>
  <si>
    <t>MČP20 č.p. 2642 (místní hospodářství) budova A</t>
  </si>
  <si>
    <t>VZxxxxx-priloha-3-kupni-smlouva-priloha-smlouvy-3-eps2642 budova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</si>
</sst>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4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5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6" fillId="3" borderId="0" xfId="0" applyFont="1" applyFill="1"/>
    <xf numFmtId="165" fontId="12" fillId="0" borderId="1" xfId="5" applyFont="1" applyFill="1" applyBorder="1" applyAlignment="1">
      <alignment horizontal="left"/>
    </xf>
    <xf numFmtId="0" fontId="11" fillId="2" borderId="24" xfId="0" applyFont="1" applyFill="1" applyBorder="1"/>
    <xf numFmtId="0" fontId="10" fillId="5" borderId="18" xfId="0" applyFont="1" applyFill="1" applyBorder="1" applyAlignment="1">
      <alignment horizontal="center" vertical="center"/>
    </xf>
    <xf numFmtId="14" fontId="10" fillId="5" borderId="19" xfId="0" applyNumberFormat="1" applyFont="1" applyFill="1" applyBorder="1" applyAlignment="1">
      <alignment vertical="center"/>
    </xf>
    <xf numFmtId="14" fontId="10" fillId="5" borderId="18" xfId="0" applyNumberFormat="1" applyFont="1" applyFill="1" applyBorder="1" applyAlignment="1">
      <alignment vertical="center"/>
    </xf>
    <xf numFmtId="14" fontId="10" fillId="5" borderId="18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2" xfId="0" applyFont="1" applyFill="1" applyBorder="1" applyAlignment="1">
      <alignment horizontal="center" vertical="center"/>
    </xf>
    <xf numFmtId="0" fontId="11" fillId="5" borderId="25" xfId="0" applyFont="1" applyFill="1" applyBorder="1"/>
    <xf numFmtId="0" fontId="14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1314450</xdr:colOff>
      <xdr:row>1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16" sqref="B16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15.75" thickBot="1">
      <c r="A1" s="1" t="s">
        <v>30</v>
      </c>
    </row>
    <row r="2" spans="1:8" s="3" customFormat="1" ht="15.6" customHeight="1">
      <c r="A2" s="45" t="s">
        <v>29</v>
      </c>
      <c r="B2" s="46"/>
      <c r="C2" s="46"/>
      <c r="D2" s="46"/>
      <c r="E2" s="46"/>
      <c r="F2" s="46"/>
      <c r="G2" s="46"/>
      <c r="H2" s="47"/>
    </row>
    <row r="3" spans="1:8" s="3" customFormat="1" ht="12">
      <c r="A3" s="48" t="s">
        <v>7</v>
      </c>
      <c r="B3" s="49"/>
      <c r="C3" s="29" t="s">
        <v>8</v>
      </c>
      <c r="D3" s="29" t="s">
        <v>9</v>
      </c>
      <c r="E3" s="30"/>
      <c r="F3" s="31"/>
      <c r="G3" s="32" t="s">
        <v>10</v>
      </c>
      <c r="H3" s="33" t="s">
        <v>11</v>
      </c>
    </row>
    <row r="4" spans="1:8" s="3" customFormat="1" ht="12">
      <c r="A4" s="50"/>
      <c r="B4" s="51"/>
      <c r="C4" s="34" t="s">
        <v>1</v>
      </c>
      <c r="D4" s="34" t="s">
        <v>1</v>
      </c>
      <c r="E4" s="52" t="s">
        <v>3</v>
      </c>
      <c r="F4" s="53"/>
      <c r="G4" s="35" t="s">
        <v>2</v>
      </c>
      <c r="H4" s="36" t="s">
        <v>2</v>
      </c>
    </row>
    <row r="5" spans="1:8" s="3" customFormat="1" ht="12">
      <c r="A5" s="23"/>
      <c r="B5" s="27" t="s">
        <v>15</v>
      </c>
      <c r="C5" s="4">
        <v>0</v>
      </c>
      <c r="D5" s="4">
        <v>0</v>
      </c>
      <c r="E5" s="5">
        <v>1</v>
      </c>
      <c r="F5" s="6" t="s">
        <v>0</v>
      </c>
      <c r="G5" s="7">
        <f t="shared" ref="G5:G10" si="0">SUM(E5*C5)</f>
        <v>0</v>
      </c>
      <c r="H5" s="8">
        <f t="shared" ref="H5:H10" si="1">SUM(D5*E5)</f>
        <v>0</v>
      </c>
    </row>
    <row r="6" spans="1:8" s="3" customFormat="1" ht="12">
      <c r="A6" s="23"/>
      <c r="B6" s="27" t="s">
        <v>27</v>
      </c>
      <c r="C6" s="4">
        <v>0</v>
      </c>
      <c r="D6" s="4">
        <v>0</v>
      </c>
      <c r="E6" s="5">
        <v>1</v>
      </c>
      <c r="F6" s="6" t="s">
        <v>0</v>
      </c>
      <c r="G6" s="7">
        <f t="shared" ref="G6" si="2">SUM(E6*C6)</f>
        <v>0</v>
      </c>
      <c r="H6" s="8">
        <f t="shared" ref="H6" si="3">SUM(D6*E6)</f>
        <v>0</v>
      </c>
    </row>
    <row r="7" spans="1:8" s="3" customFormat="1" ht="12">
      <c r="A7" s="23"/>
      <c r="B7" s="27" t="s">
        <v>16</v>
      </c>
      <c r="C7" s="4">
        <v>0</v>
      </c>
      <c r="D7" s="4">
        <v>0</v>
      </c>
      <c r="E7" s="5">
        <v>9</v>
      </c>
      <c r="F7" s="6" t="s">
        <v>0</v>
      </c>
      <c r="G7" s="7">
        <f t="shared" ref="G7" si="4">SUM(E7*C7)</f>
        <v>0</v>
      </c>
      <c r="H7" s="8">
        <f t="shared" ref="H7" si="5">SUM(D7*E7)</f>
        <v>0</v>
      </c>
    </row>
    <row r="8" spans="1:8" s="3" customFormat="1" ht="12">
      <c r="A8" s="23"/>
      <c r="B8" s="27" t="s">
        <v>17</v>
      </c>
      <c r="C8" s="4">
        <v>0</v>
      </c>
      <c r="D8" s="4">
        <v>0</v>
      </c>
      <c r="E8" s="5">
        <v>16</v>
      </c>
      <c r="F8" s="6" t="s">
        <v>0</v>
      </c>
      <c r="G8" s="7">
        <f t="shared" ref="G8" si="6">SUM(E8*C8)</f>
        <v>0</v>
      </c>
      <c r="H8" s="8">
        <f t="shared" ref="H8" si="7">SUM(D8*E8)</f>
        <v>0</v>
      </c>
    </row>
    <row r="9" spans="1:8" s="3" customFormat="1" ht="12">
      <c r="A9" s="23"/>
      <c r="B9" s="24" t="s">
        <v>18</v>
      </c>
      <c r="C9" s="4">
        <v>0</v>
      </c>
      <c r="D9" s="4">
        <v>0</v>
      </c>
      <c r="E9" s="5">
        <v>8</v>
      </c>
      <c r="F9" s="6" t="s">
        <v>0</v>
      </c>
      <c r="G9" s="7">
        <f t="shared" si="0"/>
        <v>0</v>
      </c>
      <c r="H9" s="8">
        <f t="shared" si="1"/>
        <v>0</v>
      </c>
    </row>
    <row r="10" spans="1:8" s="3" customFormat="1" ht="12">
      <c r="A10" s="23"/>
      <c r="B10" s="24" t="s">
        <v>19</v>
      </c>
      <c r="C10" s="4">
        <v>0</v>
      </c>
      <c r="D10" s="4">
        <v>0</v>
      </c>
      <c r="E10" s="5">
        <v>8</v>
      </c>
      <c r="F10" s="6" t="s">
        <v>0</v>
      </c>
      <c r="G10" s="7">
        <f t="shared" si="0"/>
        <v>0</v>
      </c>
      <c r="H10" s="8">
        <f t="shared" si="1"/>
        <v>0</v>
      </c>
    </row>
    <row r="11" spans="1:8" s="3" customFormat="1" ht="12">
      <c r="A11" s="23"/>
      <c r="B11" s="24" t="s">
        <v>21</v>
      </c>
      <c r="C11" s="4">
        <v>0</v>
      </c>
      <c r="D11" s="4">
        <v>0</v>
      </c>
      <c r="E11" s="5">
        <v>1</v>
      </c>
      <c r="F11" s="6" t="s">
        <v>0</v>
      </c>
      <c r="G11" s="7">
        <f t="shared" ref="G11:G18" si="8">SUM(E11*C11)</f>
        <v>0</v>
      </c>
      <c r="H11" s="8">
        <f t="shared" ref="H11:H18" si="9">SUM(D11*E11)</f>
        <v>0</v>
      </c>
    </row>
    <row r="12" spans="1:8" s="3" customFormat="1" ht="12">
      <c r="A12" s="23"/>
      <c r="B12" s="24" t="s">
        <v>20</v>
      </c>
      <c r="C12" s="4">
        <v>0</v>
      </c>
      <c r="D12" s="4">
        <v>0</v>
      </c>
      <c r="E12" s="5">
        <v>1</v>
      </c>
      <c r="F12" s="6" t="s">
        <v>14</v>
      </c>
      <c r="G12" s="7">
        <f t="shared" si="8"/>
        <v>0</v>
      </c>
      <c r="H12" s="8">
        <f t="shared" si="9"/>
        <v>0</v>
      </c>
    </row>
    <row r="13" spans="1:8" s="3" customFormat="1" ht="12">
      <c r="A13" s="23"/>
      <c r="B13" s="24" t="s">
        <v>23</v>
      </c>
      <c r="C13" s="4">
        <v>0</v>
      </c>
      <c r="D13" s="4">
        <v>0</v>
      </c>
      <c r="E13" s="5">
        <v>1</v>
      </c>
      <c r="F13" s="6" t="s">
        <v>0</v>
      </c>
      <c r="G13" s="7">
        <f t="shared" si="8"/>
        <v>0</v>
      </c>
      <c r="H13" s="8">
        <f t="shared" si="9"/>
        <v>0</v>
      </c>
    </row>
    <row r="14" spans="1:8" s="3" customFormat="1" ht="12">
      <c r="A14" s="23"/>
      <c r="B14" s="24" t="s">
        <v>22</v>
      </c>
      <c r="C14" s="4">
        <v>0</v>
      </c>
      <c r="D14" s="4">
        <v>0</v>
      </c>
      <c r="E14" s="5">
        <v>4</v>
      </c>
      <c r="F14" s="6" t="s">
        <v>0</v>
      </c>
      <c r="G14" s="7">
        <f t="shared" si="8"/>
        <v>0</v>
      </c>
      <c r="H14" s="8">
        <f t="shared" si="9"/>
        <v>0</v>
      </c>
    </row>
    <row r="15" spans="1:8" s="3" customFormat="1" ht="12">
      <c r="A15" s="23"/>
      <c r="B15" s="24" t="s">
        <v>28</v>
      </c>
      <c r="C15" s="4">
        <v>0</v>
      </c>
      <c r="D15" s="4">
        <v>0</v>
      </c>
      <c r="E15" s="5">
        <v>1</v>
      </c>
      <c r="F15" s="6" t="s">
        <v>0</v>
      </c>
      <c r="G15" s="7">
        <f t="shared" si="8"/>
        <v>0</v>
      </c>
      <c r="H15" s="8">
        <f t="shared" si="9"/>
        <v>0</v>
      </c>
    </row>
    <row r="16" spans="1:8" s="3" customFormat="1" ht="12">
      <c r="A16" s="23"/>
      <c r="B16" s="24" t="s">
        <v>24</v>
      </c>
      <c r="C16" s="4">
        <v>0</v>
      </c>
      <c r="D16" s="4">
        <v>0</v>
      </c>
      <c r="E16" s="5">
        <v>1</v>
      </c>
      <c r="F16" s="6" t="s">
        <v>0</v>
      </c>
      <c r="G16" s="7">
        <f t="shared" ref="G16" si="10">SUM(E16*C16)</f>
        <v>0</v>
      </c>
      <c r="H16" s="8">
        <f t="shared" ref="H16" si="11">SUM(D16*E16)</f>
        <v>0</v>
      </c>
    </row>
    <row r="17" spans="1:8" s="3" customFormat="1" ht="12">
      <c r="A17" s="23"/>
      <c r="B17" s="24" t="s">
        <v>26</v>
      </c>
      <c r="C17" s="4">
        <v>0</v>
      </c>
      <c r="D17" s="4">
        <v>0</v>
      </c>
      <c r="E17" s="5">
        <v>1</v>
      </c>
      <c r="F17" s="6" t="s">
        <v>0</v>
      </c>
      <c r="G17" s="7">
        <f t="shared" ref="G17" si="12">SUM(E17*C17)</f>
        <v>0</v>
      </c>
      <c r="H17" s="8">
        <f t="shared" ref="H17" si="13">SUM(D17*E17)</f>
        <v>0</v>
      </c>
    </row>
    <row r="18" spans="1:8" s="3" customFormat="1" ht="12">
      <c r="A18" s="23"/>
      <c r="B18" s="24" t="s">
        <v>25</v>
      </c>
      <c r="C18" s="4"/>
      <c r="D18" s="4">
        <v>0</v>
      </c>
      <c r="E18" s="5">
        <v>1</v>
      </c>
      <c r="F18" s="6" t="s">
        <v>0</v>
      </c>
      <c r="G18" s="7">
        <f t="shared" si="8"/>
        <v>0</v>
      </c>
      <c r="H18" s="8">
        <f t="shared" si="9"/>
        <v>0</v>
      </c>
    </row>
    <row r="19" spans="1:8" s="2" customFormat="1" ht="13.5" thickBot="1">
      <c r="A19" s="28"/>
      <c r="B19" s="25" t="s">
        <v>12</v>
      </c>
      <c r="C19" s="9"/>
      <c r="D19" s="9"/>
      <c r="E19" s="10"/>
      <c r="F19" s="11"/>
      <c r="G19" s="12">
        <f>SUM(G5:G18)</f>
        <v>0</v>
      </c>
      <c r="H19" s="13">
        <f>SUM(H5:H18)</f>
        <v>0</v>
      </c>
    </row>
    <row r="20" spans="1:8" s="2" customFormat="1" ht="13.5" thickTop="1">
      <c r="A20" s="37"/>
      <c r="B20" s="38"/>
      <c r="C20" s="39"/>
      <c r="D20" s="39"/>
      <c r="E20" s="40"/>
      <c r="F20" s="41"/>
      <c r="G20" s="39"/>
      <c r="H20" s="39"/>
    </row>
    <row r="21" spans="1:8" s="2" customFormat="1" ht="12.75">
      <c r="A21" s="26"/>
      <c r="B21" s="14" t="s">
        <v>4</v>
      </c>
      <c r="C21" s="15"/>
      <c r="D21" s="15"/>
      <c r="E21" s="16"/>
      <c r="F21" s="16"/>
      <c r="G21" s="42">
        <f>SUM(G19+H19)</f>
        <v>0</v>
      </c>
      <c r="H21" s="42"/>
    </row>
    <row r="22" spans="1:8" s="2" customFormat="1" ht="12.75">
      <c r="B22" s="17" t="s">
        <v>5</v>
      </c>
      <c r="C22" s="18"/>
      <c r="D22" s="18"/>
      <c r="E22" s="19"/>
      <c r="F22" s="19"/>
      <c r="G22" s="43">
        <f>SUM(G21*0.21)</f>
        <v>0</v>
      </c>
      <c r="H22" s="43"/>
    </row>
    <row r="23" spans="1:8" s="2" customFormat="1" ht="12.75">
      <c r="B23" s="20" t="s">
        <v>6</v>
      </c>
      <c r="C23" s="21"/>
      <c r="D23" s="21"/>
      <c r="E23" s="22"/>
      <c r="F23" s="22"/>
      <c r="G23" s="44">
        <f>SUM(G21:G22)</f>
        <v>0</v>
      </c>
      <c r="H23" s="44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</row>
    <row r="35" spans="8:8">
      <c r="H35" s="1" t="s">
        <v>13</v>
      </c>
    </row>
  </sheetData>
  <mergeCells count="7">
    <mergeCell ref="G21:H21"/>
    <mergeCell ref="G22:H22"/>
    <mergeCell ref="G23:H23"/>
    <mergeCell ref="A2:H2"/>
    <mergeCell ref="A3:B3"/>
    <mergeCell ref="A4:B4"/>
    <mergeCell ref="E4:F4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BEDAD-8B17-4FCA-8253-D8E10CA39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ccccf-a324-47fa-9131-68fa56840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62AF4-ED97-4DA0-9FC5-1E9795B95D83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baccccf-a324-47fa-9131-68fa568407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7DF941-4BCE-4BCB-BB02-643B40C80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Ivan Henkel</cp:lastModifiedBy>
  <cp:lastPrinted>2019-04-29T19:32:15Z</cp:lastPrinted>
  <dcterms:created xsi:type="dcterms:W3CDTF">2015-12-19T07:35:08Z</dcterms:created>
  <dcterms:modified xsi:type="dcterms:W3CDTF">2021-08-30T14:21:50Z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